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0395"/>
  </bookViews>
  <sheets>
    <sheet name="Hoja1" sheetId="1" r:id="rId1"/>
  </sheets>
  <definedNames>
    <definedName name="_xlnm.Print_Area" localSheetId="0">Hoja1!#REF!</definedName>
  </definedNames>
  <calcPr calcId="125725"/>
</workbook>
</file>

<file path=xl/calcChain.xml><?xml version="1.0" encoding="utf-8"?>
<calcChain xmlns="http://schemas.openxmlformats.org/spreadsheetml/2006/main">
  <c r="V15" i="1"/>
</calcChain>
</file>

<file path=xl/sharedStrings.xml><?xml version="1.0" encoding="utf-8"?>
<sst xmlns="http://schemas.openxmlformats.org/spreadsheetml/2006/main" count="65" uniqueCount="56">
  <si>
    <t xml:space="preserve"> COMISION ESTATAL INDIGENA</t>
  </si>
  <si>
    <t>PERIODO DE PAGO :</t>
  </si>
  <si>
    <t>FECHA DE PAGO:</t>
  </si>
  <si>
    <t>No.</t>
  </si>
  <si>
    <t>NOMBRE</t>
  </si>
  <si>
    <t>PUESTO</t>
  </si>
  <si>
    <t>SUELDO DIARIO</t>
  </si>
  <si>
    <t>PERCEPCIONES</t>
  </si>
  <si>
    <t>TOTAL PERCEPCIONES</t>
  </si>
  <si>
    <t>DEDUCCIONES</t>
  </si>
  <si>
    <t>TOTAL DEDUCCIONES</t>
  </si>
  <si>
    <t>TOTAL</t>
  </si>
  <si>
    <t>DÍAS TRABAJADOS</t>
  </si>
  <si>
    <t>IMPORTE MENSUAL</t>
  </si>
  <si>
    <t>AYUDA PARA DESPENSA</t>
  </si>
  <si>
    <t>AYUDA PARA PASAJE</t>
  </si>
  <si>
    <t>AGUINALDO</t>
  </si>
  <si>
    <t>CV.</t>
  </si>
  <si>
    <t>OTRAS PERC.</t>
  </si>
  <si>
    <t>I.S.P.T.</t>
  </si>
  <si>
    <t>PENSIONES</t>
  </si>
  <si>
    <t>APORT. VOLUNT. SEDAR</t>
  </si>
  <si>
    <t>P.C.P/ P.H</t>
  </si>
  <si>
    <t>I.M.S.S.</t>
  </si>
  <si>
    <t>C.V.</t>
  </si>
  <si>
    <t>OTRAS DEDUCCIONES</t>
  </si>
  <si>
    <t>ARREDONDO OCHOA MARIA GUADALUPE</t>
  </si>
  <si>
    <t>COORDINACIÓN DE CULTURA INDÍGENA Y EDUCACIÓN</t>
  </si>
  <si>
    <t>BAUTISTA VALDEZ MARIA CONCEPCIÓN</t>
  </si>
  <si>
    <t>PROMOTORA REGIONAL INDÍGENA</t>
  </si>
  <si>
    <t>GUZMAN CAMPOS ELVIA ESTHELA</t>
  </si>
  <si>
    <t>ADMINISTRATIVO
ESPECIALIZADO</t>
  </si>
  <si>
    <t>HERNANDEZ HERNADEZ OSCAR</t>
  </si>
  <si>
    <t>DIRECTOR GENERAL</t>
  </si>
  <si>
    <t>LOPEZ LOPEZ ROBERTO</t>
  </si>
  <si>
    <t>COORDINACIÓN REGIÓN ZONA NORTE</t>
  </si>
  <si>
    <t>MONRROY ROSALES NICOLAS</t>
  </si>
  <si>
    <t>COORDINACIÓN REGIÓN ZONA COSTA SUR</t>
  </si>
  <si>
    <t>REYES JIMENEZ FELIPA</t>
  </si>
  <si>
    <t>VAZQUEZ CHOCOTECO NICOLAS</t>
  </si>
  <si>
    <t>CHOFER ESPECIALIZADO</t>
  </si>
  <si>
    <t xml:space="preserve">VAZQUEZ MARTÍNEZ CELINA                     </t>
  </si>
  <si>
    <t>JEFATURA ADMINISTRATIVA DE ASUNTOS INDÍGENAS</t>
  </si>
  <si>
    <t>TOTALES</t>
  </si>
  <si>
    <t>AUTORIZÓ</t>
  </si>
  <si>
    <t>MTRO. OSCAR HERNANDEZ HERNANDEZ</t>
  </si>
  <si>
    <t xml:space="preserve">AREA DE ADSCRIPCIÓN </t>
  </si>
  <si>
    <t>FECHA DE INGRESO</t>
  </si>
  <si>
    <t xml:space="preserve">DIRECCIÓN GENERAL </t>
  </si>
  <si>
    <t xml:space="preserve">COORDINACIÓN REGIÓN NORTE </t>
  </si>
  <si>
    <t xml:space="preserve">JEFATURA ADMINISTRATIVA </t>
  </si>
  <si>
    <t>LIC. CELINA VAZQUEZ  MARTÍNEZ</t>
  </si>
  <si>
    <t>ELABORÓ</t>
  </si>
  <si>
    <t>1RA.  QUINCENA DE MAYO DE  2018.</t>
  </si>
  <si>
    <t>1RA. QUINCENA  DE MAYO DE 2018</t>
  </si>
  <si>
    <t>15 DE MAYO DE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</si>
</sst>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color theme="1"/>
      <name val="Century"/>
      <family val="1"/>
    </font>
    <font>
      <sz val="16"/>
      <color theme="1" tint="0.14999847407452621"/>
      <name val="Century Schoolbook"/>
      <family val="1"/>
    </font>
    <font>
      <sz val="16"/>
      <color theme="1"/>
      <name val="Century Schoolbook"/>
      <family val="1"/>
    </font>
    <font>
      <sz val="16"/>
      <name val="Arial"/>
      <family val="2"/>
    </font>
    <font>
      <sz val="16"/>
      <name val="Century Schoolbook"/>
      <family val="1"/>
    </font>
    <font>
      <b/>
      <sz val="19"/>
      <name val="Century Schoolbook"/>
      <family val="1"/>
    </font>
    <font>
      <b/>
      <sz val="16"/>
      <name val="Century Schoolbook"/>
      <family val="1"/>
    </font>
    <font>
      <b/>
      <u/>
      <sz val="16"/>
      <name val="Century"/>
      <family val="1"/>
    </font>
    <font>
      <sz val="16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6"/>
      <color theme="1" tint="0.14999847407452621"/>
      <name val="Century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0" applyFont="1"/>
    <xf numFmtId="43" fontId="4" fillId="0" borderId="3" xfId="3" applyNumberFormat="1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43" fontId="4" fillId="0" borderId="3" xfId="3" applyNumberFormat="1" applyFont="1" applyFill="1" applyBorder="1" applyAlignment="1">
      <alignment vertical="center"/>
    </xf>
    <xf numFmtId="43" fontId="4" fillId="0" borderId="3" xfId="3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left" vertical="center"/>
    </xf>
    <xf numFmtId="43" fontId="6" fillId="0" borderId="3" xfId="3" applyNumberFormat="1" applyFont="1" applyBorder="1"/>
    <xf numFmtId="43" fontId="7" fillId="0" borderId="3" xfId="3" applyNumberFormat="1" applyFont="1" applyBorder="1" applyAlignment="1">
      <alignment vertical="center"/>
    </xf>
    <xf numFmtId="43" fontId="8" fillId="0" borderId="3" xfId="3" applyNumberFormat="1" applyFont="1" applyBorder="1" applyAlignment="1">
      <alignment vertical="center"/>
    </xf>
    <xf numFmtId="43" fontId="4" fillId="0" borderId="4" xfId="3" applyNumberFormat="1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43" fontId="7" fillId="0" borderId="4" xfId="3" applyNumberFormat="1" applyFont="1" applyBorder="1" applyAlignment="1">
      <alignment vertical="center"/>
    </xf>
    <xf numFmtId="43" fontId="4" fillId="0" borderId="4" xfId="3" applyNumberFormat="1" applyFont="1" applyBorder="1" applyAlignment="1">
      <alignment vertical="center" wrapText="1"/>
    </xf>
    <xf numFmtId="43" fontId="5" fillId="0" borderId="4" xfId="0" applyNumberFormat="1" applyFont="1" applyBorder="1" applyAlignment="1">
      <alignment horizontal="left" vertical="center"/>
    </xf>
    <xf numFmtId="43" fontId="6" fillId="0" borderId="4" xfId="3" applyNumberFormat="1" applyFont="1" applyBorder="1"/>
    <xf numFmtId="43" fontId="4" fillId="0" borderId="9" xfId="3" applyNumberFormat="1" applyFont="1" applyBorder="1" applyAlignment="1">
      <alignment vertical="center"/>
    </xf>
    <xf numFmtId="43" fontId="4" fillId="0" borderId="10" xfId="3" applyNumberFormat="1" applyFont="1" applyBorder="1" applyAlignment="1">
      <alignment vertical="center"/>
    </xf>
    <xf numFmtId="43" fontId="4" fillId="0" borderId="4" xfId="3" applyNumberFormat="1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43" fontId="4" fillId="0" borderId="4" xfId="3" applyNumberFormat="1" applyFont="1" applyFill="1" applyBorder="1" applyAlignment="1">
      <alignment vertical="center" wrapText="1"/>
    </xf>
    <xf numFmtId="43" fontId="4" fillId="0" borderId="3" xfId="3" applyNumberFormat="1" applyFont="1" applyFill="1" applyBorder="1" applyAlignment="1">
      <alignment vertical="center" wrapText="1"/>
    </xf>
    <xf numFmtId="43" fontId="5" fillId="0" borderId="4" xfId="0" applyNumberFormat="1" applyFont="1" applyFill="1" applyBorder="1" applyAlignment="1">
      <alignment horizontal="left" vertical="center"/>
    </xf>
    <xf numFmtId="43" fontId="7" fillId="0" borderId="4" xfId="3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left" vertical="center"/>
    </xf>
    <xf numFmtId="43" fontId="7" fillId="0" borderId="4" xfId="3" applyNumberFormat="1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43" fontId="9" fillId="0" borderId="6" xfId="3" applyNumberFormat="1" applyFont="1" applyBorder="1"/>
    <xf numFmtId="43" fontId="8" fillId="0" borderId="6" xfId="3" applyNumberFormat="1" applyFont="1" applyBorder="1"/>
    <xf numFmtId="0" fontId="11" fillId="0" borderId="0" xfId="0" applyFont="1"/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right"/>
    </xf>
    <xf numFmtId="0" fontId="10" fillId="0" borderId="0" xfId="3" applyFont="1" applyAlignment="1">
      <alignment horizontal="left"/>
    </xf>
    <xf numFmtId="0" fontId="12" fillId="0" borderId="2" xfId="3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12" fillId="0" borderId="7" xfId="3" applyNumberFormat="1" applyFont="1" applyBorder="1" applyAlignment="1">
      <alignment horizontal="center" vertical="center" wrapText="1"/>
    </xf>
    <xf numFmtId="0" fontId="12" fillId="0" borderId="8" xfId="3" applyNumberFormat="1" applyFont="1" applyBorder="1" applyAlignment="1">
      <alignment horizontal="center" vertical="center" wrapText="1"/>
    </xf>
    <xf numFmtId="164" fontId="13" fillId="0" borderId="3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164" fontId="13" fillId="0" borderId="4" xfId="3" applyNumberFormat="1" applyFont="1" applyBorder="1" applyAlignment="1">
      <alignment horizontal="center" vertical="center"/>
    </xf>
    <xf numFmtId="44" fontId="12" fillId="0" borderId="4" xfId="3" applyNumberFormat="1" applyFont="1" applyBorder="1" applyAlignment="1">
      <alignment vertical="center"/>
    </xf>
    <xf numFmtId="0" fontId="13" fillId="0" borderId="4" xfId="3" applyFont="1" applyBorder="1" applyAlignment="1">
      <alignment horizontal="center" vertical="center" wrapText="1"/>
    </xf>
    <xf numFmtId="44" fontId="12" fillId="0" borderId="4" xfId="3" applyNumberFormat="1" applyFont="1" applyFill="1" applyBorder="1" applyAlignment="1">
      <alignment vertic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14" xfId="3" applyFont="1" applyBorder="1" applyAlignment="1">
      <alignment horizontal="center"/>
    </xf>
    <xf numFmtId="43" fontId="11" fillId="0" borderId="0" xfId="0" applyNumberFormat="1" applyFont="1"/>
    <xf numFmtId="0" fontId="13" fillId="0" borderId="0" xfId="3" applyFont="1"/>
    <xf numFmtId="0" fontId="12" fillId="0" borderId="0" xfId="3" applyFont="1" applyAlignment="1"/>
    <xf numFmtId="0" fontId="12" fillId="0" borderId="0" xfId="3" applyFont="1"/>
    <xf numFmtId="43" fontId="12" fillId="0" borderId="0" xfId="3" applyNumberFormat="1" applyFont="1" applyBorder="1"/>
    <xf numFmtId="0" fontId="13" fillId="0" borderId="18" xfId="3" applyFont="1" applyBorder="1" applyAlignment="1">
      <alignment horizontal="center"/>
    </xf>
    <xf numFmtId="44" fontId="13" fillId="0" borderId="19" xfId="3" applyNumberFormat="1" applyFont="1" applyBorder="1" applyAlignment="1">
      <alignment horizontal="center" vertical="center"/>
    </xf>
    <xf numFmtId="14" fontId="13" fillId="0" borderId="19" xfId="3" applyNumberFormat="1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14" fontId="13" fillId="0" borderId="10" xfId="3" applyNumberFormat="1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14" fontId="13" fillId="0" borderId="4" xfId="3" applyNumberFormat="1" applyFont="1" applyBorder="1" applyAlignment="1">
      <alignment horizontal="center" vertical="center" wrapText="1"/>
    </xf>
    <xf numFmtId="44" fontId="12" fillId="0" borderId="3" xfId="3" applyNumberFormat="1" applyFont="1" applyBorder="1" applyAlignment="1">
      <alignment vertical="center" wrapText="1"/>
    </xf>
    <xf numFmtId="44" fontId="12" fillId="0" borderId="4" xfId="3" applyNumberFormat="1" applyFont="1" applyBorder="1" applyAlignment="1">
      <alignment vertical="center" wrapText="1"/>
    </xf>
    <xf numFmtId="43" fontId="7" fillId="0" borderId="4" xfId="3" applyNumberFormat="1" applyFont="1" applyBorder="1" applyAlignment="1">
      <alignment vertical="center" wrapText="1"/>
    </xf>
    <xf numFmtId="43" fontId="9" fillId="0" borderId="6" xfId="3" applyNumberFormat="1" applyFont="1" applyBorder="1" applyAlignment="1"/>
    <xf numFmtId="0" fontId="12" fillId="0" borderId="0" xfId="3" applyFont="1" applyAlignment="1">
      <alignment horizontal="center"/>
    </xf>
    <xf numFmtId="0" fontId="12" fillId="0" borderId="9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2" fillId="0" borderId="15" xfId="3" applyNumberFormat="1" applyFont="1" applyBorder="1" applyAlignment="1">
      <alignment horizontal="center" vertical="center" wrapText="1"/>
    </xf>
    <xf numFmtId="0" fontId="12" fillId="0" borderId="13" xfId="3" applyNumberFormat="1" applyFont="1" applyBorder="1" applyAlignment="1">
      <alignment horizontal="center" vertical="center" wrapText="1"/>
    </xf>
    <xf numFmtId="0" fontId="12" fillId="0" borderId="11" xfId="3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12" fillId="0" borderId="21" xfId="3" applyNumberFormat="1" applyFont="1" applyBorder="1" applyAlignment="1">
      <alignment horizontal="center" vertical="center" wrapText="1"/>
    </xf>
    <xf numFmtId="0" fontId="12" fillId="0" borderId="22" xfId="3" applyNumberFormat="1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16" xfId="3" applyNumberFormat="1" applyFont="1" applyBorder="1" applyAlignment="1">
      <alignment horizontal="center" vertical="center" wrapText="1"/>
    </xf>
    <xf numFmtId="0" fontId="12" fillId="0" borderId="17" xfId="3" applyNumberFormat="1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</cellXfs>
  <cellStyles count="8">
    <cellStyle name="Euro" xfId="1"/>
    <cellStyle name="Normal" xfId="0" builtinId="0"/>
    <cellStyle name="Normal 13" xfId="2"/>
    <cellStyle name="Normal 2" xfId="3"/>
    <cellStyle name="Normal 3" xfId="4"/>
    <cellStyle name="Normal 5" xfId="7"/>
    <cellStyle name="Normal 7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topLeftCell="C1" zoomScale="40" zoomScaleNormal="40" workbookViewId="0">
      <selection activeCell="U1" sqref="U1"/>
    </sheetView>
  </sheetViews>
  <sheetFormatPr baseColWidth="10" defaultRowHeight="15.75"/>
  <cols>
    <col min="1" max="1" width="11.42578125" style="1"/>
    <col min="2" max="2" width="71.42578125" style="1" customWidth="1"/>
    <col min="3" max="3" width="44.140625" style="1" customWidth="1"/>
    <col min="4" max="4" width="42.85546875" style="1" customWidth="1"/>
    <col min="5" max="5" width="22.28515625" style="1" customWidth="1"/>
    <col min="6" max="6" width="22.42578125" style="1" customWidth="1"/>
    <col min="7" max="7" width="26.85546875" style="1" customWidth="1"/>
    <col min="8" max="8" width="29.5703125" style="1" customWidth="1"/>
    <col min="9" max="9" width="32.7109375" style="1" customWidth="1"/>
    <col min="10" max="10" width="29.85546875" style="1" customWidth="1"/>
    <col min="11" max="11" width="18.28515625" style="1" customWidth="1"/>
    <col min="12" max="12" width="11.42578125" style="1"/>
    <col min="13" max="13" width="21.140625" style="1" customWidth="1"/>
    <col min="14" max="14" width="35.7109375" style="1" customWidth="1"/>
    <col min="15" max="15" width="23" style="1" customWidth="1"/>
    <col min="16" max="16" width="21.7109375" style="1" customWidth="1"/>
    <col min="17" max="17" width="20" style="1" bestFit="1" customWidth="1"/>
    <col min="18" max="18" width="20.7109375" style="1" customWidth="1"/>
    <col min="19" max="19" width="19.5703125" style="1" customWidth="1"/>
    <col min="20" max="20" width="12.28515625" style="1" customWidth="1"/>
    <col min="21" max="21" width="16.85546875" style="1" customWidth="1"/>
    <col min="22" max="22" width="27" style="1" customWidth="1"/>
    <col min="23" max="23" width="28.85546875" style="1" customWidth="1"/>
    <col min="24" max="16384" width="11.42578125" style="1"/>
  </cols>
  <sheetData>
    <row r="2" spans="1:23" ht="2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20.25">
      <c r="A3" s="63" t="s">
        <v>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ht="2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 t="s">
        <v>1</v>
      </c>
      <c r="U4" s="33" t="s">
        <v>54</v>
      </c>
    </row>
    <row r="5" spans="1:23" ht="2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 t="s">
        <v>2</v>
      </c>
      <c r="U5" s="33" t="s">
        <v>55</v>
      </c>
    </row>
    <row r="6" spans="1:23" ht="2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/>
      <c r="V6" s="32"/>
      <c r="W6" s="33"/>
    </row>
    <row r="7" spans="1:23" ht="21" thickBot="1">
      <c r="A7" s="67" t="s">
        <v>3</v>
      </c>
      <c r="B7" s="69" t="s">
        <v>4</v>
      </c>
      <c r="C7" s="69" t="s">
        <v>5</v>
      </c>
      <c r="D7" s="71" t="s">
        <v>46</v>
      </c>
      <c r="E7" s="69" t="s">
        <v>47</v>
      </c>
      <c r="F7" s="69" t="s">
        <v>6</v>
      </c>
      <c r="G7" s="73" t="s">
        <v>7</v>
      </c>
      <c r="H7" s="74"/>
      <c r="I7" s="74"/>
      <c r="J7" s="74"/>
      <c r="K7" s="74"/>
      <c r="L7" s="74"/>
      <c r="M7" s="75"/>
      <c r="N7" s="76" t="s">
        <v>8</v>
      </c>
      <c r="O7" s="73" t="s">
        <v>9</v>
      </c>
      <c r="P7" s="74"/>
      <c r="Q7" s="74"/>
      <c r="R7" s="74"/>
      <c r="S7" s="74"/>
      <c r="T7" s="74"/>
      <c r="U7" s="75"/>
      <c r="V7" s="69" t="s">
        <v>10</v>
      </c>
      <c r="W7" s="78" t="s">
        <v>11</v>
      </c>
    </row>
    <row r="8" spans="1:23" ht="61.5" thickBot="1">
      <c r="A8" s="68"/>
      <c r="B8" s="70"/>
      <c r="C8" s="70"/>
      <c r="D8" s="72"/>
      <c r="E8" s="70"/>
      <c r="F8" s="70"/>
      <c r="G8" s="34" t="s">
        <v>12</v>
      </c>
      <c r="H8" s="34" t="s">
        <v>13</v>
      </c>
      <c r="I8" s="34" t="s">
        <v>14</v>
      </c>
      <c r="J8" s="34" t="s">
        <v>15</v>
      </c>
      <c r="K8" s="34" t="s">
        <v>16</v>
      </c>
      <c r="L8" s="34" t="s">
        <v>17</v>
      </c>
      <c r="M8" s="34" t="s">
        <v>18</v>
      </c>
      <c r="N8" s="77"/>
      <c r="O8" s="35" t="s">
        <v>19</v>
      </c>
      <c r="P8" s="35" t="s">
        <v>20</v>
      </c>
      <c r="Q8" s="36" t="s">
        <v>21</v>
      </c>
      <c r="R8" s="37" t="s">
        <v>22</v>
      </c>
      <c r="S8" s="36" t="s">
        <v>23</v>
      </c>
      <c r="T8" s="38" t="s">
        <v>24</v>
      </c>
      <c r="U8" s="35" t="s">
        <v>25</v>
      </c>
      <c r="V8" s="70"/>
      <c r="W8" s="79"/>
    </row>
    <row r="9" spans="1:23" ht="75.75" customHeight="1">
      <c r="A9" s="39">
        <v>1</v>
      </c>
      <c r="B9" s="59" t="s">
        <v>26</v>
      </c>
      <c r="C9" s="40" t="s">
        <v>27</v>
      </c>
      <c r="D9" s="53" t="s">
        <v>48</v>
      </c>
      <c r="E9" s="54">
        <v>39326</v>
      </c>
      <c r="F9" s="2">
        <v>573.76</v>
      </c>
      <c r="G9" s="3">
        <v>15</v>
      </c>
      <c r="H9" s="2">
        <v>8606.5</v>
      </c>
      <c r="I9" s="4">
        <v>623.5</v>
      </c>
      <c r="J9" s="4">
        <v>389.5</v>
      </c>
      <c r="K9" s="5">
        <v>0</v>
      </c>
      <c r="L9" s="2"/>
      <c r="M9" s="6">
        <v>0</v>
      </c>
      <c r="N9" s="2">
        <v>9619.5</v>
      </c>
      <c r="O9" s="2">
        <v>1500.16</v>
      </c>
      <c r="P9" s="2">
        <v>989.75</v>
      </c>
      <c r="Q9" s="2">
        <v>0</v>
      </c>
      <c r="R9" s="2">
        <v>2869</v>
      </c>
      <c r="S9" s="2">
        <v>26.04</v>
      </c>
      <c r="T9" s="7"/>
      <c r="U9" s="8">
        <v>0</v>
      </c>
      <c r="V9" s="2">
        <v>5384.95</v>
      </c>
      <c r="W9" s="9">
        <v>4234.55</v>
      </c>
    </row>
    <row r="10" spans="1:23" ht="63" customHeight="1">
      <c r="A10" s="41">
        <v>2</v>
      </c>
      <c r="B10" s="60" t="s">
        <v>28</v>
      </c>
      <c r="C10" s="43" t="s">
        <v>29</v>
      </c>
      <c r="D10" s="55" t="s">
        <v>49</v>
      </c>
      <c r="E10" s="56">
        <v>39356</v>
      </c>
      <c r="F10" s="10">
        <v>361.83</v>
      </c>
      <c r="G10" s="11">
        <v>15</v>
      </c>
      <c r="H10" s="10">
        <v>5427.5</v>
      </c>
      <c r="I10" s="12">
        <v>510.5</v>
      </c>
      <c r="J10" s="12">
        <v>333</v>
      </c>
      <c r="K10" s="13">
        <v>0</v>
      </c>
      <c r="L10" s="2"/>
      <c r="M10" s="14">
        <v>0</v>
      </c>
      <c r="N10" s="2">
        <v>6271</v>
      </c>
      <c r="O10" s="10">
        <v>784.92</v>
      </c>
      <c r="P10" s="10">
        <v>624.16</v>
      </c>
      <c r="Q10" s="10">
        <v>0</v>
      </c>
      <c r="R10" s="10">
        <v>0</v>
      </c>
      <c r="S10" s="10">
        <v>10.92</v>
      </c>
      <c r="T10" s="15"/>
      <c r="U10" s="12">
        <v>0</v>
      </c>
      <c r="V10" s="2">
        <v>1420</v>
      </c>
      <c r="W10" s="9">
        <v>4851</v>
      </c>
    </row>
    <row r="11" spans="1:23" ht="65.25" customHeight="1">
      <c r="A11" s="41">
        <v>3</v>
      </c>
      <c r="B11" s="60" t="s">
        <v>30</v>
      </c>
      <c r="C11" s="43" t="s">
        <v>31</v>
      </c>
      <c r="D11" s="57" t="s">
        <v>50</v>
      </c>
      <c r="E11" s="58">
        <v>40878</v>
      </c>
      <c r="F11" s="16">
        <v>341.23</v>
      </c>
      <c r="G11" s="11">
        <v>15</v>
      </c>
      <c r="H11" s="17">
        <v>5118.5</v>
      </c>
      <c r="I11" s="10">
        <v>443.5</v>
      </c>
      <c r="J11" s="10">
        <v>315.5</v>
      </c>
      <c r="K11" s="13">
        <v>0</v>
      </c>
      <c r="L11" s="2"/>
      <c r="M11" s="14">
        <v>0</v>
      </c>
      <c r="N11" s="2">
        <v>5877.5</v>
      </c>
      <c r="O11" s="10">
        <v>700.84</v>
      </c>
      <c r="P11" s="10">
        <v>588.63</v>
      </c>
      <c r="Q11" s="10">
        <v>200</v>
      </c>
      <c r="R11" s="10">
        <v>0</v>
      </c>
      <c r="S11" s="18">
        <v>9.4499999999999993</v>
      </c>
      <c r="T11" s="15"/>
      <c r="U11" s="12">
        <v>0</v>
      </c>
      <c r="V11" s="2">
        <v>1498.92</v>
      </c>
      <c r="W11" s="9">
        <v>4378.58</v>
      </c>
    </row>
    <row r="12" spans="1:23" ht="46.5" customHeight="1">
      <c r="A12" s="41">
        <v>4</v>
      </c>
      <c r="B12" s="60" t="s">
        <v>32</v>
      </c>
      <c r="C12" s="43" t="s">
        <v>33</v>
      </c>
      <c r="D12" s="55" t="s">
        <v>48</v>
      </c>
      <c r="E12" s="56">
        <v>42466</v>
      </c>
      <c r="F12" s="10">
        <v>1752.66</v>
      </c>
      <c r="G12" s="11">
        <v>15</v>
      </c>
      <c r="H12" s="17">
        <v>26290</v>
      </c>
      <c r="I12" s="10">
        <v>1028.5</v>
      </c>
      <c r="J12" s="10">
        <v>728.5</v>
      </c>
      <c r="K12" s="13"/>
      <c r="L12" s="2"/>
      <c r="M12" s="14"/>
      <c r="N12" s="2">
        <v>28047</v>
      </c>
      <c r="O12" s="10">
        <v>6574.54</v>
      </c>
      <c r="P12" s="10">
        <v>2908.36</v>
      </c>
      <c r="Q12" s="10">
        <v>0</v>
      </c>
      <c r="R12" s="10">
        <v>0</v>
      </c>
      <c r="S12" s="18">
        <v>109.17</v>
      </c>
      <c r="T12" s="15"/>
      <c r="U12" s="12">
        <v>0</v>
      </c>
      <c r="V12" s="2">
        <v>9592.07</v>
      </c>
      <c r="W12" s="9">
        <v>18454.93</v>
      </c>
    </row>
    <row r="13" spans="1:23" ht="63" customHeight="1">
      <c r="A13" s="41">
        <v>5</v>
      </c>
      <c r="B13" s="44" t="s">
        <v>34</v>
      </c>
      <c r="C13" s="45" t="s">
        <v>35</v>
      </c>
      <c r="D13" s="55" t="s">
        <v>48</v>
      </c>
      <c r="E13" s="56">
        <v>39326</v>
      </c>
      <c r="F13" s="18">
        <v>573.76</v>
      </c>
      <c r="G13" s="19">
        <v>15</v>
      </c>
      <c r="H13" s="18">
        <v>8606.5</v>
      </c>
      <c r="I13" s="18">
        <v>623.5</v>
      </c>
      <c r="J13" s="18">
        <v>389.5</v>
      </c>
      <c r="K13" s="20">
        <v>0</v>
      </c>
      <c r="L13" s="21"/>
      <c r="M13" s="22">
        <v>0</v>
      </c>
      <c r="N13" s="2">
        <v>9619.5</v>
      </c>
      <c r="O13" s="18">
        <v>1500.16</v>
      </c>
      <c r="P13" s="18">
        <v>989.75</v>
      </c>
      <c r="Q13" s="18">
        <v>0</v>
      </c>
      <c r="R13" s="18">
        <v>1743</v>
      </c>
      <c r="S13" s="18">
        <v>26.04</v>
      </c>
      <c r="T13" s="23"/>
      <c r="U13" s="18">
        <v>0</v>
      </c>
      <c r="V13" s="2">
        <v>4258.95</v>
      </c>
      <c r="W13" s="9">
        <v>5360.55</v>
      </c>
    </row>
    <row r="14" spans="1:23" ht="81.75" customHeight="1">
      <c r="A14" s="39">
        <v>6</v>
      </c>
      <c r="B14" s="42" t="s">
        <v>36</v>
      </c>
      <c r="C14" s="43" t="s">
        <v>37</v>
      </c>
      <c r="D14" s="55" t="s">
        <v>48</v>
      </c>
      <c r="E14" s="56">
        <v>39341</v>
      </c>
      <c r="F14" s="10">
        <v>573.76</v>
      </c>
      <c r="G14" s="11">
        <v>15</v>
      </c>
      <c r="H14" s="10">
        <v>8606.5</v>
      </c>
      <c r="I14" s="18">
        <v>623.5</v>
      </c>
      <c r="J14" s="18">
        <v>389.5</v>
      </c>
      <c r="K14" s="13">
        <v>0</v>
      </c>
      <c r="L14" s="2"/>
      <c r="M14" s="22">
        <v>0</v>
      </c>
      <c r="N14" s="2">
        <v>9619.5</v>
      </c>
      <c r="O14" s="10">
        <v>1500.16</v>
      </c>
      <c r="P14" s="10">
        <v>989.75</v>
      </c>
      <c r="Q14" s="10">
        <v>100</v>
      </c>
      <c r="R14" s="10">
        <v>0</v>
      </c>
      <c r="S14" s="10">
        <v>26.04</v>
      </c>
      <c r="T14" s="15"/>
      <c r="U14" s="12">
        <v>0</v>
      </c>
      <c r="V14" s="2">
        <v>2615.9499999999998</v>
      </c>
      <c r="W14" s="9">
        <v>7003.55</v>
      </c>
    </row>
    <row r="15" spans="1:23" ht="54" customHeight="1">
      <c r="A15" s="39">
        <v>7</v>
      </c>
      <c r="B15" s="42" t="s">
        <v>38</v>
      </c>
      <c r="C15" s="43" t="s">
        <v>29</v>
      </c>
      <c r="D15" s="55" t="s">
        <v>48</v>
      </c>
      <c r="E15" s="56">
        <v>42205</v>
      </c>
      <c r="F15" s="10">
        <v>361.83</v>
      </c>
      <c r="G15" s="11">
        <v>15</v>
      </c>
      <c r="H15" s="10">
        <v>5427.5</v>
      </c>
      <c r="I15" s="18">
        <v>510.5</v>
      </c>
      <c r="J15" s="18">
        <v>333</v>
      </c>
      <c r="K15" s="13">
        <v>0</v>
      </c>
      <c r="L15" s="5"/>
      <c r="M15" s="24">
        <v>0</v>
      </c>
      <c r="N15" s="2">
        <v>6271</v>
      </c>
      <c r="O15" s="10">
        <v>784.92</v>
      </c>
      <c r="P15" s="10">
        <v>624.16</v>
      </c>
      <c r="Q15" s="10">
        <v>500</v>
      </c>
      <c r="R15" s="10">
        <v>1207</v>
      </c>
      <c r="S15" s="10">
        <v>10.92</v>
      </c>
      <c r="T15" s="15">
        <v>0</v>
      </c>
      <c r="U15" s="12">
        <v>0</v>
      </c>
      <c r="V15" s="2">
        <f>SUM(O15:U15)</f>
        <v>3127</v>
      </c>
      <c r="W15" s="9">
        <v>3144</v>
      </c>
    </row>
    <row r="16" spans="1:23" ht="74.25" customHeight="1">
      <c r="A16" s="41">
        <v>8</v>
      </c>
      <c r="B16" s="42" t="s">
        <v>39</v>
      </c>
      <c r="C16" s="43" t="s">
        <v>40</v>
      </c>
      <c r="D16" s="55" t="s">
        <v>50</v>
      </c>
      <c r="E16" s="56">
        <v>39326</v>
      </c>
      <c r="F16" s="10">
        <v>279.36</v>
      </c>
      <c r="G16" s="11">
        <v>15</v>
      </c>
      <c r="H16" s="10">
        <v>4540.5</v>
      </c>
      <c r="I16" s="10">
        <v>428</v>
      </c>
      <c r="J16" s="10">
        <v>300</v>
      </c>
      <c r="K16" s="13">
        <v>0</v>
      </c>
      <c r="L16" s="2"/>
      <c r="M16" s="12">
        <v>0</v>
      </c>
      <c r="N16" s="2">
        <v>5268.5</v>
      </c>
      <c r="O16" s="10">
        <v>570.79</v>
      </c>
      <c r="P16" s="10">
        <v>522.16</v>
      </c>
      <c r="Q16" s="10">
        <v>0</v>
      </c>
      <c r="R16" s="10">
        <v>2493.5700000000002</v>
      </c>
      <c r="S16" s="18">
        <v>5.04</v>
      </c>
      <c r="T16" s="25"/>
      <c r="U16" s="61">
        <v>0</v>
      </c>
      <c r="V16" s="2">
        <v>3591.56</v>
      </c>
      <c r="W16" s="9">
        <v>1676.94</v>
      </c>
    </row>
    <row r="17" spans="1:23" ht="75.75" customHeight="1">
      <c r="A17" s="41">
        <v>9</v>
      </c>
      <c r="B17" s="42" t="s">
        <v>41</v>
      </c>
      <c r="C17" s="43" t="s">
        <v>42</v>
      </c>
      <c r="D17" s="57" t="s">
        <v>50</v>
      </c>
      <c r="E17" s="58">
        <v>39295</v>
      </c>
      <c r="F17" s="16">
        <v>739.36</v>
      </c>
      <c r="G17" s="19">
        <v>15</v>
      </c>
      <c r="H17" s="17">
        <v>11092.95</v>
      </c>
      <c r="I17" s="10">
        <v>732.5</v>
      </c>
      <c r="J17" s="10">
        <v>493.5</v>
      </c>
      <c r="K17" s="13">
        <v>0</v>
      </c>
      <c r="L17" s="2"/>
      <c r="M17" s="22">
        <v>0</v>
      </c>
      <c r="N17" s="2">
        <v>12318.95</v>
      </c>
      <c r="O17" s="10">
        <v>2118.5500000000002</v>
      </c>
      <c r="P17" s="10">
        <v>1275.7</v>
      </c>
      <c r="Q17" s="10">
        <v>600</v>
      </c>
      <c r="R17" s="10">
        <v>5533.24</v>
      </c>
      <c r="S17" s="18">
        <v>37.86</v>
      </c>
      <c r="T17" s="15"/>
      <c r="U17" s="12">
        <v>0</v>
      </c>
      <c r="V17" s="2">
        <v>9565.3499999999985</v>
      </c>
      <c r="W17" s="9">
        <v>2753.6000000000022</v>
      </c>
    </row>
    <row r="18" spans="1:23" ht="24" thickBot="1">
      <c r="A18" s="64" t="s">
        <v>43</v>
      </c>
      <c r="B18" s="65"/>
      <c r="C18" s="52"/>
      <c r="D18" s="46"/>
      <c r="E18" s="46"/>
      <c r="F18" s="26"/>
      <c r="G18" s="27"/>
      <c r="H18" s="28">
        <v>88834.95</v>
      </c>
      <c r="I18" s="28">
        <v>5967.5</v>
      </c>
      <c r="J18" s="28">
        <v>3987.5</v>
      </c>
      <c r="K18" s="28">
        <v>0</v>
      </c>
      <c r="L18" s="28">
        <v>0</v>
      </c>
      <c r="M18" s="28">
        <v>0</v>
      </c>
      <c r="N18" s="28">
        <v>92912.45</v>
      </c>
      <c r="O18" s="28">
        <v>16035.039999999997</v>
      </c>
      <c r="P18" s="28">
        <v>9512.42</v>
      </c>
      <c r="Q18" s="28">
        <v>1200</v>
      </c>
      <c r="R18" s="28">
        <v>13845.81</v>
      </c>
      <c r="S18" s="28">
        <v>261.47999999999996</v>
      </c>
      <c r="T18" s="28">
        <v>0</v>
      </c>
      <c r="U18" s="62">
        <v>0</v>
      </c>
      <c r="V18" s="28">
        <v>40854.75</v>
      </c>
      <c r="W18" s="29">
        <v>52057.700000000012</v>
      </c>
    </row>
    <row r="19" spans="1:23" ht="21" thickTop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47"/>
      <c r="W19" s="47"/>
    </row>
    <row r="20" spans="1:23" ht="2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2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2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20.25">
      <c r="A24" s="30"/>
      <c r="B24" s="48"/>
      <c r="C24" s="63" t="s">
        <v>52</v>
      </c>
      <c r="D24" s="63"/>
      <c r="E24" s="63"/>
      <c r="F24" s="63"/>
      <c r="G24" s="63"/>
      <c r="H24" s="48"/>
      <c r="I24" s="48"/>
      <c r="J24" s="48"/>
      <c r="K24" s="48"/>
      <c r="L24" s="49"/>
      <c r="M24" s="49"/>
      <c r="N24" s="63" t="s">
        <v>44</v>
      </c>
      <c r="O24" s="63"/>
      <c r="P24" s="63"/>
      <c r="Q24" s="63"/>
      <c r="R24" s="30"/>
      <c r="S24" s="30"/>
      <c r="T24" s="30"/>
      <c r="U24" s="30"/>
      <c r="V24" s="30"/>
      <c r="W24" s="30"/>
    </row>
    <row r="25" spans="1:23" ht="20.25">
      <c r="A25" s="30"/>
      <c r="B25" s="48"/>
      <c r="C25" s="50"/>
      <c r="D25" s="50"/>
      <c r="E25" s="50"/>
      <c r="F25" s="50"/>
      <c r="G25" s="48"/>
      <c r="H25" s="30"/>
      <c r="I25" s="48"/>
      <c r="J25" s="48"/>
      <c r="K25" s="48"/>
      <c r="L25" s="48"/>
      <c r="M25" s="50"/>
      <c r="N25" s="50"/>
      <c r="O25" s="50"/>
      <c r="P25" s="30"/>
      <c r="Q25" s="30"/>
      <c r="R25" s="30"/>
      <c r="S25" s="30"/>
      <c r="T25" s="30"/>
      <c r="U25" s="30"/>
      <c r="V25" s="30"/>
      <c r="W25" s="30"/>
    </row>
    <row r="26" spans="1:23" ht="20.25">
      <c r="A26" s="30"/>
      <c r="B26" s="48"/>
      <c r="C26" s="50"/>
      <c r="D26" s="50"/>
      <c r="E26" s="50"/>
      <c r="F26" s="50"/>
      <c r="G26" s="48"/>
      <c r="H26" s="30"/>
      <c r="I26" s="48"/>
      <c r="J26" s="48"/>
      <c r="K26" s="48"/>
      <c r="L26" s="48"/>
      <c r="M26" s="50"/>
      <c r="N26" s="50"/>
      <c r="O26" s="50"/>
      <c r="P26" s="30"/>
      <c r="Q26" s="30"/>
      <c r="R26" s="30"/>
      <c r="S26" s="30"/>
      <c r="T26" s="30"/>
      <c r="U26" s="30"/>
      <c r="V26" s="30"/>
      <c r="W26" s="30"/>
    </row>
    <row r="27" spans="1:23" ht="20.25">
      <c r="A27" s="30"/>
      <c r="B27" s="48"/>
      <c r="C27" s="50"/>
      <c r="D27" s="50"/>
      <c r="E27" s="50"/>
      <c r="F27" s="50"/>
      <c r="G27" s="48"/>
      <c r="H27" s="30"/>
      <c r="I27" s="48"/>
      <c r="J27" s="48"/>
      <c r="K27" s="48"/>
      <c r="L27" s="48"/>
      <c r="M27" s="50"/>
      <c r="N27" s="50"/>
      <c r="O27" s="50"/>
      <c r="P27" s="30"/>
      <c r="Q27" s="30"/>
      <c r="R27" s="30"/>
      <c r="S27" s="30"/>
      <c r="T27" s="30"/>
      <c r="U27" s="30"/>
      <c r="V27" s="30"/>
      <c r="W27" s="30"/>
    </row>
    <row r="28" spans="1:23" ht="20.25">
      <c r="A28" s="30"/>
      <c r="B28" s="48"/>
      <c r="C28" s="50"/>
      <c r="D28" s="50"/>
      <c r="E28" s="50"/>
      <c r="F28" s="50"/>
      <c r="G28" s="48"/>
      <c r="H28" s="30"/>
      <c r="I28" s="48"/>
      <c r="J28" s="48"/>
      <c r="K28" s="48"/>
      <c r="L28" s="48"/>
      <c r="M28" s="50"/>
      <c r="N28" s="50"/>
      <c r="O28" s="50"/>
      <c r="P28" s="30"/>
      <c r="Q28" s="30"/>
      <c r="R28" s="30"/>
      <c r="S28" s="30"/>
      <c r="T28" s="30"/>
      <c r="U28" s="47"/>
      <c r="V28" s="30"/>
      <c r="W28" s="30"/>
    </row>
    <row r="29" spans="1:23" ht="20.25">
      <c r="A29" s="30"/>
      <c r="B29" s="48"/>
      <c r="C29" s="50"/>
      <c r="D29" s="50"/>
      <c r="E29" s="50"/>
      <c r="F29" s="51"/>
      <c r="G29" s="48"/>
      <c r="H29" s="30"/>
      <c r="I29" s="48"/>
      <c r="J29" s="48"/>
      <c r="K29" s="48"/>
      <c r="L29" s="48"/>
      <c r="M29" s="50"/>
      <c r="N29" s="50"/>
      <c r="O29" s="51"/>
      <c r="P29" s="30"/>
      <c r="Q29" s="30"/>
      <c r="R29" s="30"/>
      <c r="S29" s="30"/>
      <c r="T29" s="30"/>
      <c r="U29" s="30"/>
      <c r="V29" s="30"/>
      <c r="W29" s="30"/>
    </row>
    <row r="30" spans="1:23" ht="20.25">
      <c r="A30" s="30"/>
      <c r="B30" s="48"/>
      <c r="C30" s="63" t="s">
        <v>51</v>
      </c>
      <c r="D30" s="63"/>
      <c r="E30" s="63"/>
      <c r="F30" s="63"/>
      <c r="G30" s="63"/>
      <c r="H30" s="30"/>
      <c r="I30" s="48"/>
      <c r="J30" s="48"/>
      <c r="K30" s="48"/>
      <c r="L30" s="49"/>
      <c r="M30" s="49"/>
      <c r="N30" s="63" t="s">
        <v>45</v>
      </c>
      <c r="O30" s="63"/>
      <c r="P30" s="63"/>
      <c r="Q30" s="63"/>
      <c r="R30" s="30"/>
      <c r="S30" s="30"/>
      <c r="T30" s="30"/>
      <c r="U30" s="30"/>
      <c r="V30" s="30"/>
      <c r="W30" s="30"/>
    </row>
    <row r="31" spans="1:23" ht="20.25">
      <c r="A31" s="30"/>
      <c r="B31" s="48"/>
      <c r="C31" s="63" t="s">
        <v>42</v>
      </c>
      <c r="D31" s="63"/>
      <c r="E31" s="63"/>
      <c r="F31" s="63"/>
      <c r="G31" s="63"/>
      <c r="H31" s="30"/>
      <c r="I31" s="48"/>
      <c r="J31" s="48"/>
      <c r="K31" s="48"/>
      <c r="L31" s="49"/>
      <c r="M31" s="49"/>
      <c r="N31" s="63" t="s">
        <v>33</v>
      </c>
      <c r="O31" s="63"/>
      <c r="P31" s="63"/>
      <c r="Q31" s="63"/>
      <c r="R31" s="30"/>
      <c r="S31" s="30"/>
      <c r="T31" s="30"/>
      <c r="U31" s="30"/>
      <c r="V31" s="30"/>
      <c r="W31" s="30"/>
    </row>
  </sheetData>
  <mergeCells count="20">
    <mergeCell ref="A18:B18"/>
    <mergeCell ref="A2:W2"/>
    <mergeCell ref="A3:W3"/>
    <mergeCell ref="A7:A8"/>
    <mergeCell ref="B7:B8"/>
    <mergeCell ref="C7:C8"/>
    <mergeCell ref="D7:D8"/>
    <mergeCell ref="E7:E8"/>
    <mergeCell ref="F7:F8"/>
    <mergeCell ref="G7:M7"/>
    <mergeCell ref="N7:N8"/>
    <mergeCell ref="O7:U7"/>
    <mergeCell ref="V7:V8"/>
    <mergeCell ref="W7:W8"/>
    <mergeCell ref="C24:G24"/>
    <mergeCell ref="N24:Q24"/>
    <mergeCell ref="C30:G30"/>
    <mergeCell ref="N30:Q30"/>
    <mergeCell ref="C31:G31"/>
    <mergeCell ref="N31:Q31"/>
  </mergeCells>
  <pageMargins left="0.7" right="0.7" top="0.75" bottom="0.75" header="0.3" footer="0.3"/>
  <pageSetup orientation="portrait" r:id="rId1"/>
  <ignoredErrors>
    <ignoredError sqref="V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Usuario</cp:lastModifiedBy>
  <dcterms:created xsi:type="dcterms:W3CDTF">2017-01-13T18:58:37Z</dcterms:created>
  <dcterms:modified xsi:type="dcterms:W3CDTF">2018-09-26T22:54:23Z</dcterms:modified>
</cp:coreProperties>
</file>